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5600" windowHeight="8085"/>
  </bookViews>
  <sheets>
    <sheet name="decont paraclinice 2016" sheetId="1" r:id="rId1"/>
  </sheets>
  <calcPr calcId="145621"/>
</workbook>
</file>

<file path=xl/calcChain.xml><?xml version="1.0" encoding="utf-8"?>
<calcChain xmlns="http://schemas.openxmlformats.org/spreadsheetml/2006/main">
  <c r="L31" i="1" l="1"/>
  <c r="L14" i="1"/>
  <c r="L32" i="1" l="1"/>
  <c r="K31" i="1"/>
  <c r="K14" i="1"/>
  <c r="K32" i="1" l="1"/>
  <c r="J31" i="1"/>
  <c r="J14" i="1"/>
  <c r="J32" i="1" l="1"/>
  <c r="I31" i="1"/>
  <c r="I14" i="1"/>
  <c r="I32" i="1" l="1"/>
  <c r="H31" i="1"/>
  <c r="H14" i="1"/>
  <c r="H32" i="1" l="1"/>
  <c r="G31" i="1"/>
  <c r="G14" i="1"/>
  <c r="G32" i="1" l="1"/>
  <c r="F31" i="1"/>
  <c r="F14" i="1"/>
  <c r="F32" i="1" l="1"/>
  <c r="E31" i="1"/>
  <c r="E14" i="1"/>
  <c r="E32" i="1" l="1"/>
  <c r="D31" i="1"/>
  <c r="D14" i="1"/>
  <c r="D32" i="1" l="1"/>
  <c r="C31" i="1"/>
  <c r="C14" i="1"/>
  <c r="C32" i="1" l="1"/>
  <c r="B31" i="1"/>
  <c r="B14" i="1" l="1"/>
  <c r="B32" i="1" l="1"/>
</calcChain>
</file>

<file path=xl/sharedStrings.xml><?xml version="1.0" encoding="utf-8"?>
<sst xmlns="http://schemas.openxmlformats.org/spreadsheetml/2006/main" count="50" uniqueCount="37">
  <si>
    <t>ANALIZE DE LABORATOR</t>
  </si>
  <si>
    <t>FURNIZORI</t>
  </si>
  <si>
    <t>SC OPTIMUS</t>
  </si>
  <si>
    <t>SC MURIVISAN B-TA</t>
  </si>
  <si>
    <t>SC MURIVISAN BECLEAN</t>
  </si>
  <si>
    <t>SC DORNA</t>
  </si>
  <si>
    <t>SC HOLISTIC</t>
  </si>
  <si>
    <t>SPITAL JUD.B-TA-HISTOPATOLOGIE</t>
  </si>
  <si>
    <t>SPITAL NASAUD-HISTOPATOLOGIE</t>
  </si>
  <si>
    <t>TOTAL</t>
  </si>
  <si>
    <t>RADIOLOGIE SI IMAGISTICA</t>
  </si>
  <si>
    <t>SC HIPERDIA</t>
  </si>
  <si>
    <t>SC MURIVISAN-CT+radiologie</t>
  </si>
  <si>
    <t>SPITAL JUD.B-TA-IMAGISTICA</t>
  </si>
  <si>
    <t>SPITAL BECLEAN-IMAGISTICA</t>
  </si>
  <si>
    <t>SPITAL NASAUD-IMAGISTICA</t>
  </si>
  <si>
    <t>ADIT.SPITAL BECLEAN-ECOGRAFII</t>
  </si>
  <si>
    <t>CMI DR. CHIRLEJAN M.-ECOGRAFII</t>
  </si>
  <si>
    <t>IANUARIE</t>
  </si>
  <si>
    <t>SPITAL JUD.B-TA-ANALIZE LAB</t>
  </si>
  <si>
    <t>CMI DR. MARIASIU M.-ECOGRAFII</t>
  </si>
  <si>
    <t>ADIT.SPITAL NASAUD-ECOGRAFII</t>
  </si>
  <si>
    <t>ADIT. MURIVISAN-ECOGRAFII</t>
  </si>
  <si>
    <t>FEBRUARIE</t>
  </si>
  <si>
    <t>MARTIE</t>
  </si>
  <si>
    <t>APRILIE</t>
  </si>
  <si>
    <t>MAI</t>
  </si>
  <si>
    <t>DECONTURI 2016-PARACLINICE</t>
  </si>
  <si>
    <t>IUNIE</t>
  </si>
  <si>
    <t>IULIE</t>
  </si>
  <si>
    <t>AUGUST</t>
  </si>
  <si>
    <t>SEPTEMBRIE</t>
  </si>
  <si>
    <t>ADIT.SPITAL JUD.B-TA-ECOGRAFII</t>
  </si>
  <si>
    <t>OCTOMBRIE</t>
  </si>
  <si>
    <t>NOIEMBRIE</t>
  </si>
  <si>
    <t>SC GAMMA-MEDICAL-IMAGISTICA</t>
  </si>
  <si>
    <t>CLINICA SANOVIL-ECOGRAFII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</si>
</sst>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L39" sqref="L39"/>
    </sheetView>
  </sheetViews>
  <sheetFormatPr defaultRowHeight="15" x14ac:dyDescent="0.25"/>
  <cols>
    <col min="1" max="1" width="30.85546875" customWidth="1"/>
    <col min="2" max="2" width="12.28515625" customWidth="1"/>
    <col min="3" max="3" width="13.140625" customWidth="1"/>
    <col min="4" max="9" width="14.42578125" customWidth="1"/>
    <col min="10" max="12" width="12.85546875" customWidth="1"/>
  </cols>
  <sheetData>
    <row r="1" spans="1:12" x14ac:dyDescent="0.25">
      <c r="A1" s="1"/>
      <c r="B1" s="1"/>
    </row>
    <row r="2" spans="1:12" x14ac:dyDescent="0.25">
      <c r="A2" s="1" t="s">
        <v>27</v>
      </c>
      <c r="B2" s="1"/>
    </row>
    <row r="4" spans="1:12" x14ac:dyDescent="0.25">
      <c r="A4" s="2" t="s">
        <v>0</v>
      </c>
      <c r="B4" s="2"/>
    </row>
    <row r="5" spans="1:12" x14ac:dyDescent="0.25">
      <c r="A5" s="3" t="s">
        <v>1</v>
      </c>
      <c r="B5" s="10" t="s">
        <v>18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28</v>
      </c>
      <c r="H5" s="10" t="s">
        <v>29</v>
      </c>
      <c r="I5" s="10" t="s">
        <v>30</v>
      </c>
      <c r="J5" s="10" t="s">
        <v>31</v>
      </c>
      <c r="K5" s="10" t="s">
        <v>33</v>
      </c>
      <c r="L5" s="10" t="s">
        <v>34</v>
      </c>
    </row>
    <row r="6" spans="1:12" x14ac:dyDescent="0.25">
      <c r="A6" s="4" t="s">
        <v>2</v>
      </c>
      <c r="B6" s="5">
        <v>28832.21</v>
      </c>
      <c r="C6" s="5">
        <v>33514.769999999997</v>
      </c>
      <c r="D6" s="5">
        <v>36706.160000000003</v>
      </c>
      <c r="E6" s="5">
        <v>30674.75</v>
      </c>
      <c r="F6" s="5">
        <v>33573.4</v>
      </c>
      <c r="G6" s="5">
        <v>34023.33</v>
      </c>
      <c r="H6" s="5">
        <v>33709.71</v>
      </c>
      <c r="I6" s="5">
        <v>33654.660000000003</v>
      </c>
      <c r="J6" s="5">
        <v>32050.44</v>
      </c>
      <c r="K6" s="5">
        <v>31503.96</v>
      </c>
      <c r="L6" s="5">
        <v>36504.559999999998</v>
      </c>
    </row>
    <row r="7" spans="1:12" x14ac:dyDescent="0.25">
      <c r="A7" s="4" t="s">
        <v>3</v>
      </c>
      <c r="B7" s="5">
        <v>27239.200000000001</v>
      </c>
      <c r="C7" s="5">
        <v>32675.33</v>
      </c>
      <c r="D7" s="5">
        <v>32898.92</v>
      </c>
      <c r="E7" s="5">
        <v>33242.97</v>
      </c>
      <c r="F7" s="5">
        <v>36314.68</v>
      </c>
      <c r="G7" s="5">
        <v>32734.560000000001</v>
      </c>
      <c r="H7" s="5">
        <v>32725.8</v>
      </c>
      <c r="I7" s="5">
        <v>32720.639999999999</v>
      </c>
      <c r="J7" s="5">
        <v>33782</v>
      </c>
      <c r="K7" s="5">
        <v>34090.089999999997</v>
      </c>
      <c r="L7" s="5">
        <v>38477.99</v>
      </c>
    </row>
    <row r="8" spans="1:12" x14ac:dyDescent="0.25">
      <c r="A8" s="4" t="s">
        <v>4</v>
      </c>
      <c r="B8" s="5">
        <v>12200.1</v>
      </c>
      <c r="C8" s="5">
        <v>13720.65</v>
      </c>
      <c r="D8" s="5">
        <v>17884.18</v>
      </c>
      <c r="E8" s="5">
        <v>9403.42</v>
      </c>
      <c r="F8" s="5">
        <v>10105.58</v>
      </c>
      <c r="G8" s="5">
        <v>13816.81</v>
      </c>
      <c r="H8" s="5">
        <v>13895.7</v>
      </c>
      <c r="I8" s="5">
        <v>13906.34</v>
      </c>
      <c r="J8" s="5">
        <v>22038.92</v>
      </c>
      <c r="K8" s="5">
        <v>21100.75</v>
      </c>
      <c r="L8" s="5">
        <v>24777.38</v>
      </c>
    </row>
    <row r="9" spans="1:12" x14ac:dyDescent="0.25">
      <c r="A9" s="4" t="s">
        <v>5</v>
      </c>
      <c r="B9" s="5">
        <v>29445.67</v>
      </c>
      <c r="C9" s="5">
        <v>35330.76</v>
      </c>
      <c r="D9" s="5">
        <v>35457.42</v>
      </c>
      <c r="E9" s="5">
        <v>35469.699999999997</v>
      </c>
      <c r="F9" s="5">
        <v>35321.839999999997</v>
      </c>
      <c r="G9" s="5">
        <v>35331.620000000003</v>
      </c>
      <c r="H9" s="5">
        <v>35316.01</v>
      </c>
      <c r="I9" s="5">
        <v>35327.050000000003</v>
      </c>
      <c r="J9" s="5">
        <v>34281.31</v>
      </c>
      <c r="K9" s="5">
        <v>33729.78</v>
      </c>
      <c r="L9" s="5">
        <v>39086.230000000003</v>
      </c>
    </row>
    <row r="10" spans="1:12" x14ac:dyDescent="0.25">
      <c r="A10" s="4" t="s">
        <v>6</v>
      </c>
      <c r="B10" s="5">
        <v>30223.81</v>
      </c>
      <c r="C10" s="5">
        <v>36375.85</v>
      </c>
      <c r="D10" s="5">
        <v>39153.75</v>
      </c>
      <c r="E10" s="5">
        <v>32499.74</v>
      </c>
      <c r="F10" s="5">
        <v>36368.480000000003</v>
      </c>
      <c r="G10" s="5">
        <v>35296.26</v>
      </c>
      <c r="H10" s="5">
        <v>36183.69</v>
      </c>
      <c r="I10" s="5">
        <v>35862.199999999997</v>
      </c>
      <c r="J10" s="5">
        <v>35968.080000000002</v>
      </c>
      <c r="K10" s="5">
        <v>35393.870000000003</v>
      </c>
      <c r="L10" s="5">
        <v>41040.1</v>
      </c>
    </row>
    <row r="11" spans="1:12" x14ac:dyDescent="0.25">
      <c r="A11" s="4" t="s">
        <v>19</v>
      </c>
      <c r="B11" s="5">
        <v>33871.730000000003</v>
      </c>
      <c r="C11" s="5">
        <v>24422.35</v>
      </c>
      <c r="D11" s="5">
        <v>26535.49</v>
      </c>
      <c r="E11" s="5">
        <v>26243.95</v>
      </c>
      <c r="F11" s="5">
        <v>25194.39</v>
      </c>
      <c r="G11" s="5">
        <v>21580.42</v>
      </c>
      <c r="H11" s="5">
        <v>24457.66</v>
      </c>
      <c r="I11" s="5">
        <v>22928.87</v>
      </c>
      <c r="J11" s="5">
        <v>23985.39</v>
      </c>
      <c r="K11" s="5">
        <v>23611.64</v>
      </c>
      <c r="L11" s="5">
        <v>27541.94</v>
      </c>
    </row>
    <row r="12" spans="1:12" x14ac:dyDescent="0.25">
      <c r="A12" s="4" t="s">
        <v>7</v>
      </c>
      <c r="B12" s="5">
        <v>920</v>
      </c>
      <c r="C12" s="5">
        <v>940</v>
      </c>
      <c r="D12" s="5">
        <v>2420</v>
      </c>
      <c r="E12" s="5">
        <v>2650</v>
      </c>
      <c r="F12" s="5">
        <v>2990</v>
      </c>
      <c r="G12" s="5">
        <v>2960</v>
      </c>
      <c r="H12" s="5">
        <v>2410</v>
      </c>
      <c r="I12" s="5">
        <v>2290</v>
      </c>
      <c r="J12" s="5">
        <v>1200</v>
      </c>
      <c r="K12" s="5">
        <v>1170</v>
      </c>
      <c r="L12" s="5">
        <v>1170</v>
      </c>
    </row>
    <row r="13" spans="1:12" x14ac:dyDescent="0.25">
      <c r="A13" s="4" t="s">
        <v>8</v>
      </c>
      <c r="B13" s="5">
        <v>170</v>
      </c>
      <c r="C13" s="5">
        <v>120</v>
      </c>
      <c r="D13" s="5">
        <v>250</v>
      </c>
      <c r="E13" s="5">
        <v>360</v>
      </c>
      <c r="F13" s="5">
        <v>890</v>
      </c>
      <c r="G13" s="5">
        <v>870</v>
      </c>
      <c r="H13" s="5">
        <v>890</v>
      </c>
      <c r="I13" s="5">
        <v>790</v>
      </c>
      <c r="J13" s="5">
        <v>610</v>
      </c>
      <c r="K13" s="5">
        <v>760</v>
      </c>
      <c r="L13" s="5">
        <v>570</v>
      </c>
    </row>
    <row r="14" spans="1:12" x14ac:dyDescent="0.25">
      <c r="A14" s="3" t="s">
        <v>9</v>
      </c>
      <c r="B14" s="6">
        <f t="shared" ref="B14" si="0">SUM(B6:B13)</f>
        <v>162902.72</v>
      </c>
      <c r="C14" s="6">
        <f t="shared" ref="C14:I14" si="1">SUM(C6:C13)</f>
        <v>177099.71000000002</v>
      </c>
      <c r="D14" s="6">
        <f t="shared" si="1"/>
        <v>191305.91999999998</v>
      </c>
      <c r="E14" s="6">
        <f t="shared" si="1"/>
        <v>170544.53</v>
      </c>
      <c r="F14" s="6">
        <f t="shared" si="1"/>
        <v>180758.37</v>
      </c>
      <c r="G14" s="6">
        <f t="shared" si="1"/>
        <v>176613</v>
      </c>
      <c r="H14" s="6">
        <f t="shared" si="1"/>
        <v>179588.57</v>
      </c>
      <c r="I14" s="6">
        <f t="shared" si="1"/>
        <v>177479.76</v>
      </c>
      <c r="J14" s="6">
        <f t="shared" ref="J14:K14" si="2">SUM(J6:J13)</f>
        <v>183916.14</v>
      </c>
      <c r="K14" s="6">
        <f t="shared" si="2"/>
        <v>181360.08999999997</v>
      </c>
      <c r="L14" s="6">
        <f t="shared" ref="L14" si="3">SUM(L6:L13)</f>
        <v>209168.2</v>
      </c>
    </row>
    <row r="15" spans="1:12" x14ac:dyDescent="0.25">
      <c r="A15" s="7"/>
      <c r="B15" s="7"/>
    </row>
    <row r="16" spans="1:12" x14ac:dyDescent="0.25">
      <c r="A16" s="2" t="s">
        <v>10</v>
      </c>
      <c r="B16" s="2"/>
    </row>
    <row r="17" spans="1:13" x14ac:dyDescent="0.25">
      <c r="A17" s="3" t="s">
        <v>1</v>
      </c>
      <c r="B17" s="10" t="s">
        <v>18</v>
      </c>
      <c r="C17" s="10" t="s">
        <v>23</v>
      </c>
      <c r="D17" s="10" t="s">
        <v>24</v>
      </c>
      <c r="E17" s="10" t="s">
        <v>25</v>
      </c>
      <c r="F17" s="10" t="s">
        <v>26</v>
      </c>
      <c r="G17" s="10" t="s">
        <v>28</v>
      </c>
      <c r="H17" s="10" t="s">
        <v>29</v>
      </c>
      <c r="I17" s="10" t="s">
        <v>30</v>
      </c>
      <c r="J17" s="10" t="s">
        <v>31</v>
      </c>
      <c r="K17" s="10" t="s">
        <v>33</v>
      </c>
      <c r="L17" s="10" t="s">
        <v>34</v>
      </c>
    </row>
    <row r="18" spans="1:13" x14ac:dyDescent="0.25">
      <c r="A18" s="4" t="s">
        <v>11</v>
      </c>
      <c r="B18" s="5">
        <v>77515</v>
      </c>
      <c r="C18" s="5">
        <v>50815</v>
      </c>
      <c r="D18" s="5">
        <v>54950</v>
      </c>
      <c r="E18" s="5">
        <v>52055</v>
      </c>
      <c r="F18" s="5">
        <v>50890</v>
      </c>
      <c r="G18" s="5">
        <v>54420</v>
      </c>
      <c r="H18" s="5">
        <v>51125</v>
      </c>
      <c r="I18" s="5">
        <v>50940</v>
      </c>
      <c r="J18" s="5">
        <v>49505</v>
      </c>
      <c r="K18" s="5">
        <v>52985</v>
      </c>
      <c r="L18" s="5">
        <v>47000</v>
      </c>
    </row>
    <row r="19" spans="1:13" x14ac:dyDescent="0.25">
      <c r="A19" s="4" t="s">
        <v>12</v>
      </c>
      <c r="B19" s="5">
        <v>34111</v>
      </c>
      <c r="C19" s="5">
        <v>33276</v>
      </c>
      <c r="D19" s="5">
        <v>33734</v>
      </c>
      <c r="E19" s="5">
        <v>32716</v>
      </c>
      <c r="F19" s="5">
        <v>32189</v>
      </c>
      <c r="G19" s="5">
        <v>34472</v>
      </c>
      <c r="H19" s="5">
        <v>33268</v>
      </c>
      <c r="I19" s="5">
        <v>33107</v>
      </c>
      <c r="J19" s="5">
        <v>54831</v>
      </c>
      <c r="K19" s="5">
        <v>63135</v>
      </c>
      <c r="L19" s="5">
        <v>54576</v>
      </c>
    </row>
    <row r="20" spans="1:13" x14ac:dyDescent="0.25">
      <c r="A20" s="4" t="s">
        <v>13</v>
      </c>
      <c r="B20" s="5">
        <v>10082</v>
      </c>
      <c r="C20" s="5">
        <v>12884</v>
      </c>
      <c r="D20" s="5">
        <v>12864</v>
      </c>
      <c r="E20" s="5">
        <v>13244</v>
      </c>
      <c r="F20" s="5">
        <v>12773</v>
      </c>
      <c r="G20" s="5">
        <v>17535</v>
      </c>
      <c r="H20" s="5">
        <v>16413</v>
      </c>
      <c r="I20" s="5">
        <v>16592</v>
      </c>
      <c r="J20" s="5">
        <v>6402</v>
      </c>
      <c r="K20" s="5">
        <v>7559</v>
      </c>
      <c r="L20" s="5">
        <v>6423</v>
      </c>
    </row>
    <row r="21" spans="1:13" x14ac:dyDescent="0.25">
      <c r="A21" s="4" t="s">
        <v>14</v>
      </c>
      <c r="B21" s="5">
        <v>3530</v>
      </c>
      <c r="C21" s="5">
        <v>4085</v>
      </c>
      <c r="D21" s="5">
        <v>4100</v>
      </c>
      <c r="E21" s="5">
        <v>4113</v>
      </c>
      <c r="F21" s="5">
        <v>4039</v>
      </c>
      <c r="G21" s="5">
        <v>4104</v>
      </c>
      <c r="H21" s="5">
        <v>4060</v>
      </c>
      <c r="I21" s="5">
        <v>3729</v>
      </c>
      <c r="J21" s="5">
        <v>2916</v>
      </c>
      <c r="K21" s="5">
        <v>3467</v>
      </c>
      <c r="L21" s="5">
        <v>2905</v>
      </c>
    </row>
    <row r="22" spans="1:13" x14ac:dyDescent="0.25">
      <c r="A22" s="4" t="s">
        <v>15</v>
      </c>
      <c r="B22" s="5">
        <v>7675</v>
      </c>
      <c r="C22" s="5">
        <v>10151</v>
      </c>
      <c r="D22" s="5">
        <v>9905</v>
      </c>
      <c r="E22" s="5">
        <v>9911</v>
      </c>
      <c r="F22" s="5">
        <v>8155</v>
      </c>
      <c r="G22" s="5">
        <v>8856</v>
      </c>
      <c r="H22" s="5">
        <v>9647</v>
      </c>
      <c r="I22" s="5">
        <v>7075</v>
      </c>
      <c r="J22" s="5">
        <v>4858</v>
      </c>
      <c r="K22" s="5">
        <v>5445</v>
      </c>
      <c r="L22" s="5">
        <v>4749</v>
      </c>
    </row>
    <row r="23" spans="1:13" x14ac:dyDescent="0.25">
      <c r="A23" s="4" t="s">
        <v>35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900</v>
      </c>
    </row>
    <row r="24" spans="1:13" x14ac:dyDescent="0.25">
      <c r="A24" s="4" t="s">
        <v>32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1680</v>
      </c>
      <c r="K24" s="5">
        <v>1655</v>
      </c>
      <c r="L24" s="5">
        <v>1680</v>
      </c>
    </row>
    <row r="25" spans="1:13" x14ac:dyDescent="0.25">
      <c r="A25" s="4" t="s">
        <v>16</v>
      </c>
      <c r="B25" s="5">
        <v>780</v>
      </c>
      <c r="C25" s="5">
        <v>540</v>
      </c>
      <c r="D25" s="5">
        <v>480</v>
      </c>
      <c r="E25" s="5">
        <v>480</v>
      </c>
      <c r="F25" s="5">
        <v>240</v>
      </c>
      <c r="G25" s="5">
        <v>540</v>
      </c>
      <c r="H25" s="5">
        <v>480</v>
      </c>
      <c r="I25" s="5">
        <v>460</v>
      </c>
      <c r="J25" s="5">
        <v>120</v>
      </c>
      <c r="K25" s="5">
        <v>180</v>
      </c>
      <c r="L25" s="5">
        <v>120</v>
      </c>
    </row>
    <row r="26" spans="1:13" x14ac:dyDescent="0.25">
      <c r="A26" s="4" t="s">
        <v>21</v>
      </c>
      <c r="B26" s="5">
        <v>920</v>
      </c>
      <c r="C26" s="5">
        <v>920</v>
      </c>
      <c r="D26" s="5">
        <v>760</v>
      </c>
      <c r="E26" s="5">
        <v>620</v>
      </c>
      <c r="F26" s="5">
        <v>860</v>
      </c>
      <c r="G26" s="5">
        <v>800</v>
      </c>
      <c r="H26" s="5">
        <v>200</v>
      </c>
      <c r="I26" s="5">
        <v>620</v>
      </c>
      <c r="J26" s="5">
        <v>640</v>
      </c>
      <c r="K26" s="5">
        <v>600</v>
      </c>
      <c r="L26" s="5">
        <v>600</v>
      </c>
    </row>
    <row r="27" spans="1:13" x14ac:dyDescent="0.25">
      <c r="A27" s="4" t="s">
        <v>22</v>
      </c>
      <c r="B27" s="5">
        <v>240</v>
      </c>
      <c r="C27" s="5">
        <v>0</v>
      </c>
      <c r="D27" s="5">
        <v>240</v>
      </c>
      <c r="E27" s="5">
        <v>180</v>
      </c>
      <c r="F27" s="5">
        <v>60</v>
      </c>
      <c r="G27" s="5">
        <v>300</v>
      </c>
      <c r="H27" s="5">
        <v>205</v>
      </c>
      <c r="I27" s="5">
        <v>100</v>
      </c>
      <c r="J27" s="5">
        <v>120</v>
      </c>
      <c r="K27" s="5">
        <v>60</v>
      </c>
      <c r="L27" s="5">
        <v>180</v>
      </c>
    </row>
    <row r="28" spans="1:13" x14ac:dyDescent="0.25">
      <c r="A28" s="4" t="s">
        <v>36</v>
      </c>
      <c r="B28" s="5">
        <v>760</v>
      </c>
      <c r="C28" s="5">
        <v>540</v>
      </c>
      <c r="D28" s="5">
        <v>540</v>
      </c>
      <c r="E28" s="5">
        <v>540</v>
      </c>
      <c r="F28" s="5">
        <v>540</v>
      </c>
      <c r="G28" s="5">
        <v>540</v>
      </c>
      <c r="H28" s="5">
        <v>540</v>
      </c>
      <c r="I28" s="5">
        <v>540</v>
      </c>
      <c r="J28" s="5">
        <v>190</v>
      </c>
      <c r="K28" s="5">
        <v>240</v>
      </c>
      <c r="L28" s="5">
        <v>240</v>
      </c>
    </row>
    <row r="29" spans="1:13" x14ac:dyDescent="0.25">
      <c r="A29" s="4" t="s">
        <v>17</v>
      </c>
      <c r="B29" s="5">
        <v>470</v>
      </c>
      <c r="C29" s="5">
        <v>400</v>
      </c>
      <c r="D29" s="5">
        <v>400</v>
      </c>
      <c r="E29" s="5">
        <v>400</v>
      </c>
      <c r="F29" s="5">
        <v>260</v>
      </c>
      <c r="G29" s="5">
        <v>450</v>
      </c>
      <c r="H29" s="5">
        <v>400</v>
      </c>
      <c r="I29" s="5">
        <v>400</v>
      </c>
      <c r="J29" s="5">
        <v>120</v>
      </c>
      <c r="K29" s="5">
        <v>120</v>
      </c>
      <c r="L29" s="5">
        <v>600</v>
      </c>
    </row>
    <row r="30" spans="1:13" x14ac:dyDescent="0.25">
      <c r="A30" s="4" t="s">
        <v>20</v>
      </c>
      <c r="B30" s="5">
        <v>180</v>
      </c>
      <c r="C30" s="5">
        <v>120</v>
      </c>
      <c r="D30" s="5">
        <v>120</v>
      </c>
      <c r="E30" s="5">
        <v>60</v>
      </c>
      <c r="F30" s="5">
        <v>180</v>
      </c>
      <c r="G30" s="5">
        <v>120</v>
      </c>
      <c r="H30" s="5">
        <v>120</v>
      </c>
      <c r="I30" s="5">
        <v>120</v>
      </c>
      <c r="J30" s="5">
        <v>120</v>
      </c>
      <c r="K30" s="5">
        <v>120</v>
      </c>
      <c r="L30" s="5">
        <v>120</v>
      </c>
    </row>
    <row r="31" spans="1:13" x14ac:dyDescent="0.25">
      <c r="A31" s="8" t="s">
        <v>9</v>
      </c>
      <c r="B31" s="11">
        <f t="shared" ref="B31:L31" si="4">SUM(B18:B30)</f>
        <v>136263</v>
      </c>
      <c r="C31" s="6">
        <f t="shared" si="4"/>
        <v>113731</v>
      </c>
      <c r="D31" s="6">
        <f t="shared" si="4"/>
        <v>118093</v>
      </c>
      <c r="E31" s="6">
        <f t="shared" si="4"/>
        <v>114319</v>
      </c>
      <c r="F31" s="6">
        <f t="shared" si="4"/>
        <v>110186</v>
      </c>
      <c r="G31" s="6">
        <f t="shared" si="4"/>
        <v>122137</v>
      </c>
      <c r="H31" s="6">
        <f t="shared" si="4"/>
        <v>116458</v>
      </c>
      <c r="I31" s="6">
        <f t="shared" si="4"/>
        <v>113683</v>
      </c>
      <c r="J31" s="6">
        <f t="shared" si="4"/>
        <v>121502</v>
      </c>
      <c r="K31" s="6">
        <f t="shared" si="4"/>
        <v>135566</v>
      </c>
      <c r="L31" s="6">
        <f t="shared" si="4"/>
        <v>120093</v>
      </c>
    </row>
    <row r="32" spans="1:13" x14ac:dyDescent="0.25">
      <c r="A32" s="9"/>
      <c r="B32" s="12">
        <f t="shared" ref="B32:L32" si="5">B14+B31</f>
        <v>299165.71999999997</v>
      </c>
      <c r="C32" s="13">
        <f t="shared" si="5"/>
        <v>290830.71000000002</v>
      </c>
      <c r="D32" s="13">
        <f t="shared" si="5"/>
        <v>309398.92</v>
      </c>
      <c r="E32" s="13">
        <f t="shared" si="5"/>
        <v>284863.53000000003</v>
      </c>
      <c r="F32" s="13">
        <f t="shared" si="5"/>
        <v>290944.37</v>
      </c>
      <c r="G32" s="13">
        <f t="shared" si="5"/>
        <v>298750</v>
      </c>
      <c r="H32" s="13">
        <f t="shared" si="5"/>
        <v>296046.57</v>
      </c>
      <c r="I32" s="13">
        <f t="shared" si="5"/>
        <v>291162.76</v>
      </c>
      <c r="J32" s="13">
        <f t="shared" si="5"/>
        <v>305418.14</v>
      </c>
      <c r="K32" s="13">
        <f t="shared" si="5"/>
        <v>316926.08999999997</v>
      </c>
      <c r="L32" s="13">
        <f t="shared" si="5"/>
        <v>329261.2</v>
      </c>
      <c r="M32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decont paraclinice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dell 1</cp:lastModifiedBy>
  <dcterms:created xsi:type="dcterms:W3CDTF">2015-05-25T11:34:41Z</dcterms:created>
  <dcterms:modified xsi:type="dcterms:W3CDTF">2016-11-22T15:55:48Z</dcterms:modified>
</cp:coreProperties>
</file>